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/>
  <mc:AlternateContent xmlns:mc="http://schemas.openxmlformats.org/markup-compatibility/2006">
    <mc:Choice Requires="x15">
      <x15ac:absPath xmlns:x15ac="http://schemas.microsoft.com/office/spreadsheetml/2010/11/ac" url="C:\Users\Cosmos\Downloads\"/>
    </mc:Choice>
  </mc:AlternateContent>
  <xr:revisionPtr revIDLastSave="0" documentId="13_ncr:1_{6A124C74-8D2B-48FA-A81E-055DC1D606F5}" xr6:coauthVersionLast="46" xr6:coauthVersionMax="46" xr10:uidLastSave="{00000000-0000-0000-0000-000000000000}"/>
  <bookViews>
    <workbookView xWindow="-120" yWindow="-120" windowWidth="15600" windowHeight="11760" tabRatio="985" activeTab="2" xr2:uid="{00000000-000D-0000-FFFF-FFFF00000000}"/>
  </bookViews>
  <sheets>
    <sheet name="CAFAC LARNING CENTER" sheetId="47" r:id="rId1"/>
    <sheet name="CAFAC AUDIT SCHOOL" sheetId="48" r:id="rId2"/>
    <sheet name="CAFAC INVESTIGATION FEES" sheetId="49" r:id="rId3"/>
    <sheet name="CAFAC CONSULTING" sheetId="50" r:id="rId4"/>
  </sheets>
  <calcPr calcId="181029"/>
</workbook>
</file>

<file path=xl/calcChain.xml><?xml version="1.0" encoding="utf-8"?>
<calcChain xmlns="http://schemas.openxmlformats.org/spreadsheetml/2006/main">
  <c r="I16" i="48" l="1"/>
  <c r="I13" i="48"/>
  <c r="I10" i="48"/>
  <c r="I7" i="48"/>
  <c r="I4" i="48"/>
  <c r="P26" i="47"/>
  <c r="P24" i="47"/>
  <c r="G24" i="47"/>
  <c r="P22" i="47"/>
  <c r="G22" i="47"/>
  <c r="P20" i="47"/>
  <c r="G20" i="47"/>
  <c r="P18" i="47"/>
  <c r="G18" i="47"/>
  <c r="P16" i="47"/>
  <c r="G16" i="47"/>
  <c r="P14" i="47"/>
  <c r="G14" i="47"/>
  <c r="P12" i="47"/>
  <c r="G12" i="47"/>
  <c r="P10" i="47"/>
  <c r="G10" i="47"/>
  <c r="P8" i="47"/>
  <c r="G8" i="47"/>
  <c r="P6" i="47"/>
  <c r="G6" i="47"/>
  <c r="P4" i="47"/>
  <c r="G4" i="47"/>
</calcChain>
</file>

<file path=xl/sharedStrings.xml><?xml version="1.0" encoding="utf-8"?>
<sst xmlns="http://schemas.openxmlformats.org/spreadsheetml/2006/main" count="145" uniqueCount="116">
  <si>
    <t>CAFAC LEARNING CENTER (CLC)</t>
  </si>
  <si>
    <t xml:space="preserve"> DEPOSIT in MONTH 1</t>
  </si>
  <si>
    <t>Month 2</t>
  </si>
  <si>
    <t>Month 3</t>
  </si>
  <si>
    <t>Month 4</t>
  </si>
  <si>
    <t>TOTAL COST for 4 Months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</si>
  <si>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</si>
  <si>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</si>
  <si>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</si>
  <si>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</si>
  <si>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</si>
  <si>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</si>
  <si>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</si>
  <si>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</si>
  <si>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TOTAL COST for 8 Months</t>
  </si>
  <si>
    <t>1</t>
  </si>
  <si>
    <t>Introduction to oil  and gas operations</t>
  </si>
  <si>
    <t>Anti-bribery and Anti-Corruption Course</t>
  </si>
  <si>
    <t>Anti Money Laundering Course</t>
  </si>
  <si>
    <t>Financial Crimes Investigator</t>
  </si>
  <si>
    <t>Financial Crimes Specialist</t>
  </si>
  <si>
    <t>Procurement(Supply Chain) Fraud</t>
  </si>
  <si>
    <t>Value for Money Audits</t>
  </si>
  <si>
    <t>Construction Audit</t>
  </si>
  <si>
    <t>Construction Controls</t>
  </si>
  <si>
    <t>Auditing Computer Fraud</t>
  </si>
  <si>
    <t>Certificate in Forensics Accounting</t>
  </si>
  <si>
    <t>Webinar/3 Day Workshops or Seminars</t>
  </si>
  <si>
    <t>300 ghs/student</t>
  </si>
  <si>
    <r>
      <rPr>
        <b/>
        <sz val="12"/>
        <color rgb="FF0E2CE2"/>
        <rFont val="Calibri"/>
        <charset val="134"/>
        <scheme val="minor"/>
      </rPr>
      <t xml:space="preserve">ALL </t>
    </r>
    <r>
      <rPr>
        <b/>
        <sz val="12"/>
        <color rgb="FF0E2CE2"/>
        <rFont val="Arial Black"/>
        <charset val="134"/>
      </rPr>
      <t>CAFAC LEARNING CENTER COURSES</t>
    </r>
    <r>
      <rPr>
        <b/>
        <sz val="12"/>
        <color rgb="FF0E2CE2"/>
        <rFont val="Calibri"/>
        <charset val="134"/>
        <scheme val="minor"/>
      </rPr>
      <t xml:space="preserve"> ARE EXPECTED TO BE COMPLETED WITHIN 4 MONTHS ACCORDING TO THE SCHEDULE ABOVE</t>
    </r>
  </si>
  <si>
    <t>IF A STUDENT DOES NOT PASS WITHIN THE 4 MONTH PERIOD HE/SHE WILL BE ALLOWED TO GO THROUGH ANOTHER 4 MONTH CYCLE AT NO CHARGE (FREE!!).</t>
  </si>
  <si>
    <t>STUDENTS ARE ALMOST GUARANTEED TO PASS AT THE SECOND ATTEMPT.</t>
  </si>
  <si>
    <t>CAFAC AUDIT COLLEGE (CAC)</t>
  </si>
  <si>
    <t>Instructor</t>
  </si>
  <si>
    <t>TOTAL COST for 6 Months</t>
  </si>
  <si>
    <t>TOTAL COST for 12 Months</t>
  </si>
  <si>
    <t>Certified Fraud Examiner/Auditor</t>
  </si>
  <si>
    <t>Hector</t>
  </si>
  <si>
    <t>Total Fees</t>
  </si>
  <si>
    <t>Certified Internal Auditor</t>
  </si>
  <si>
    <t>Certified Information Security Manager</t>
  </si>
  <si>
    <t>Trony</t>
  </si>
  <si>
    <t>Certified Information Systems Auditor</t>
  </si>
  <si>
    <t>Accredited Petroleum Accountant/Auditor</t>
  </si>
  <si>
    <t>Sam</t>
  </si>
  <si>
    <t>ALL COURSES ARE EXPECTED TO BE COMPLETED WITHIN 6 MONTHS ACCORDING TO THE SCHEDULE ABOVE</t>
  </si>
  <si>
    <t>IF A STUDENT DOES NOT PASS WITHIN THE 6 MONTH PERIOD HE/SHE WILL BE ALLOWED TO GO THROUGH ANOTHER 6 MONTH CYCLE AT NO CHARGE (FREE!!!)</t>
  </si>
  <si>
    <t>IN THE VERY UNLIKELY EVENT THAT A STUDENT IS UNABLE TO PASS AT THE SECOND TRY, HE OR SHE WILL BE ALLOWED TO GO THOUGH A FINAL CYCLE FOR FREE.</t>
  </si>
  <si>
    <t>CAFAC PRIVATE INVESTIGATION SERVICES (CPIS)</t>
  </si>
  <si>
    <t>MAIN  "PI" SERVICES</t>
  </si>
  <si>
    <t>FLAT FEE (GHS)</t>
  </si>
  <si>
    <t>Cheating OR Unfaithful Spouse Surveillance/Non Marital Infidelity Investigations</t>
  </si>
  <si>
    <t>500 - 2500</t>
  </si>
  <si>
    <t>2</t>
  </si>
  <si>
    <t>INTERNET LOVER SCREENING &amp; INVESTIGATIONS</t>
  </si>
  <si>
    <t>3</t>
  </si>
  <si>
    <t>Employment History/Pre employment Screening</t>
  </si>
  <si>
    <t>4</t>
  </si>
  <si>
    <t>Vendor assessment</t>
  </si>
  <si>
    <t>5</t>
  </si>
  <si>
    <t>Tenant Screening</t>
  </si>
  <si>
    <t>6</t>
  </si>
  <si>
    <t>Automobile Recovery and repossession/Vehicle Tracking Systems/GPS tracking</t>
  </si>
  <si>
    <t>7</t>
  </si>
  <si>
    <t xml:space="preserve">DNA Lab Testing Services – For determining paternity, </t>
  </si>
  <si>
    <t>8</t>
  </si>
  <si>
    <t>ALTERNATIVE DISPUTE RESOLUTION/Court mandated arbitration and mediation</t>
  </si>
  <si>
    <t>RECORDS SEARCHES</t>
  </si>
  <si>
    <t>9</t>
  </si>
  <si>
    <t>Marriage records/Pre-Marital Inquiries</t>
  </si>
  <si>
    <t>10</t>
  </si>
  <si>
    <t>DMV / Motor Vehicle records/reports search and retrieval</t>
  </si>
  <si>
    <t>11</t>
  </si>
  <si>
    <t>Government/State/Public/Court Records &amp; Documents Search and Retrieval</t>
  </si>
  <si>
    <t>12</t>
  </si>
  <si>
    <t>Phone Records</t>
  </si>
  <si>
    <t>13</t>
  </si>
  <si>
    <t>Police Reports</t>
  </si>
  <si>
    <t>14</t>
  </si>
  <si>
    <t>Court records search and retrieval/Criminal and civil</t>
  </si>
  <si>
    <t>15</t>
  </si>
  <si>
    <t>Delivery of Subpoenas, also known as Process Service</t>
  </si>
  <si>
    <t>16</t>
  </si>
  <si>
    <t>Divorce investigations</t>
  </si>
  <si>
    <t>17</t>
  </si>
  <si>
    <t xml:space="preserve">General Stealing and theft investigations/loss prevention - </t>
  </si>
  <si>
    <t>18</t>
  </si>
  <si>
    <t>Land Title and Ownership Investigations</t>
  </si>
  <si>
    <t>OTHERS</t>
  </si>
  <si>
    <t>19</t>
  </si>
  <si>
    <t>Corporate Embezzlement and Employee Theft investigations</t>
  </si>
  <si>
    <t>20</t>
  </si>
  <si>
    <t>Debtor Locates/Collection of Debts</t>
  </si>
  <si>
    <t>21</t>
  </si>
  <si>
    <t>Digital Video Surveillance/ Video Surveillance</t>
  </si>
  <si>
    <t>22</t>
  </si>
  <si>
    <t>Computer Forensics and data analysis/Forensics Investigation</t>
  </si>
  <si>
    <t>23</t>
  </si>
  <si>
    <t>Covert Surveillance Operations/Night Time Surveillance/Hidden camera/Undercover</t>
  </si>
  <si>
    <t>24</t>
  </si>
  <si>
    <t>Locate missing persons/Skip Trace</t>
  </si>
  <si>
    <t>25</t>
  </si>
  <si>
    <t>Asset search and recovery/Recovery of Stolen Property</t>
  </si>
  <si>
    <t>CAFAC CONSULTING</t>
  </si>
  <si>
    <t>MAIN CONSULTING SERVICES</t>
  </si>
  <si>
    <t>FEES</t>
  </si>
  <si>
    <t>INTERNAL AUDITING</t>
  </si>
  <si>
    <t>TO BE DETERMINED ON A CASE BY CASE BASIS</t>
  </si>
  <si>
    <t>INFORMATION TECHNOLOGY AUDITING</t>
  </si>
  <si>
    <t>INFORMATION TECHNOLOGY SECURITY</t>
  </si>
  <si>
    <t>CYBERSECURITY</t>
  </si>
  <si>
    <t xml:space="preserve">CONSTRUCTION AUDITING </t>
  </si>
  <si>
    <t>VALUE FOR MONEY AUDITS</t>
  </si>
  <si>
    <t>FRAUD AND CORRUPTION AUDITS</t>
  </si>
  <si>
    <t>OIL AND GAS ACCOUNTING AND AUDITING</t>
  </si>
  <si>
    <t>FORENSICS ACCOUNTING AND AUDITING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</si>
</sst>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5">
    <font>
      <sz val="11"/>
      <color theme="1"/>
      <name val="Calibri"/>
      <charset val="134"/>
      <scheme val="minor"/>
    </font>
    <font>
      <u/>
      <sz val="14"/>
      <color rgb="FFFF0000"/>
      <name val="Arial Black"/>
      <charset val="134"/>
    </font>
    <font>
      <u/>
      <sz val="11"/>
      <color rgb="FFFF0000"/>
      <name val="Arial Black"/>
      <charset val="134"/>
    </font>
    <font>
      <u/>
      <sz val="11"/>
      <color rgb="FFFF0000"/>
      <name val="Calibri"/>
      <charset val="134"/>
      <scheme val="minor"/>
    </font>
    <font>
      <b/>
      <u/>
      <sz val="10"/>
      <color rgb="FF0E2CE2"/>
      <name val="Arial Black"/>
      <charset val="134"/>
    </font>
    <font>
      <b/>
      <sz val="11"/>
      <color rgb="FF0E2CE2"/>
      <name val="Calibri"/>
      <charset val="134"/>
      <scheme val="minor"/>
    </font>
    <font>
      <sz val="11"/>
      <color rgb="FF1013D6"/>
      <name val="Calibri"/>
      <charset val="134"/>
      <scheme val="minor"/>
    </font>
    <font>
      <sz val="12"/>
      <color rgb="FF1013D6"/>
      <name val="Comic Sans MS"/>
      <charset val="134"/>
    </font>
    <font>
      <b/>
      <sz val="12"/>
      <color rgb="FFFF0000"/>
      <name val="Comic Sans MS"/>
      <charset val="134"/>
    </font>
    <font>
      <b/>
      <sz val="12"/>
      <color rgb="FFFF0000"/>
      <name val="Calibri"/>
      <charset val="134"/>
      <scheme val="minor"/>
    </font>
    <font>
      <u/>
      <sz val="11"/>
      <color rgb="FF1013D6"/>
      <name val="Segoe UI Black"/>
      <charset val="134"/>
    </font>
    <font>
      <sz val="11"/>
      <color rgb="FF1013D6"/>
      <name val="Verdana"/>
      <charset val="134"/>
    </font>
    <font>
      <sz val="12"/>
      <color rgb="FF1013D6"/>
      <name val="Verdana"/>
      <charset val="134"/>
    </font>
    <font>
      <sz val="11"/>
      <color rgb="FF1013D6"/>
      <name val="Segoe UI Black"/>
      <charset val="134"/>
    </font>
    <font>
      <sz val="11"/>
      <color rgb="FF0E2CE2"/>
      <name val="Verdana"/>
      <charset val="134"/>
    </font>
    <font>
      <u/>
      <sz val="14"/>
      <color rgb="FFFF0000"/>
      <name val="Segoe UI Black"/>
      <charset val="134"/>
    </font>
    <font>
      <sz val="11"/>
      <color theme="1"/>
      <name val="Arial Black"/>
      <charset val="134"/>
    </font>
    <font>
      <b/>
      <sz val="9"/>
      <color theme="1"/>
      <name val="Arial Black"/>
      <charset val="134"/>
    </font>
    <font>
      <b/>
      <sz val="10"/>
      <color rgb="FF0E2CE2"/>
      <name val="Arial Black"/>
      <charset val="134"/>
    </font>
    <font>
      <b/>
      <sz val="12"/>
      <color rgb="FF0E2CE2"/>
      <name val="Calibri"/>
      <charset val="134"/>
      <scheme val="minor"/>
    </font>
    <font>
      <b/>
      <sz val="11"/>
      <color rgb="FFFFFF00"/>
      <name val="Calibri"/>
      <charset val="134"/>
      <scheme val="minor"/>
    </font>
    <font>
      <sz val="10"/>
      <color rgb="FF0E2CE2"/>
      <name val="Arial Black"/>
      <charset val="134"/>
    </font>
    <font>
      <b/>
      <sz val="10"/>
      <name val="Arial Black"/>
      <charset val="134"/>
    </font>
    <font>
      <b/>
      <sz val="12"/>
      <color rgb="FF0E2CE2"/>
      <name val="Arial Black"/>
      <charset val="134"/>
    </font>
    <font>
      <sz val="11"/>
      <color theme="1"/>
      <name val="Calibri"/>
      <charset val="13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FFE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CCFF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44" fontId="24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Continuous"/>
    </xf>
    <xf numFmtId="0" fontId="2" fillId="2" borderId="2" xfId="0" applyFont="1" applyFill="1" applyBorder="1" applyAlignment="1">
      <alignment horizontal="centerContinuous"/>
    </xf>
    <xf numFmtId="0" fontId="3" fillId="2" borderId="2" xfId="0" applyFont="1" applyFill="1" applyBorder="1" applyAlignment="1">
      <alignment horizontal="centerContinuous"/>
    </xf>
    <xf numFmtId="0" fontId="3" fillId="2" borderId="3" xfId="0" applyFont="1" applyFill="1" applyBorder="1" applyAlignment="1">
      <alignment horizontal="centerContinuous"/>
    </xf>
    <xf numFmtId="0" fontId="0" fillId="2" borderId="4" xfId="0" applyFill="1" applyBorder="1">
      <alignment vertical="center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vertical="center" wrapText="1"/>
    </xf>
    <xf numFmtId="0" fontId="10" fillId="3" borderId="0" xfId="0" applyFont="1" applyFill="1" applyBorder="1" applyAlignment="1">
      <alignment horizontal="left" vertical="center" wrapText="1"/>
    </xf>
    <xf numFmtId="0" fontId="0" fillId="2" borderId="0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11" fillId="3" borderId="0" xfId="0" applyFont="1" applyFill="1" applyBorder="1" applyAlignment="1">
      <alignment horizontal="left" vertical="center" wrapText="1"/>
    </xf>
    <xf numFmtId="0" fontId="11" fillId="3" borderId="0" xfId="0" applyFont="1" applyFill="1" applyBorder="1" applyAlignment="1">
      <alignment vertical="center" wrapText="1"/>
    </xf>
    <xf numFmtId="0" fontId="12" fillId="3" borderId="0" xfId="0" applyFont="1" applyFill="1" applyBorder="1" applyAlignment="1">
      <alignment vertical="center" wrapText="1"/>
    </xf>
    <xf numFmtId="0" fontId="13" fillId="3" borderId="0" xfId="0" applyFont="1" applyFill="1" applyBorder="1" applyAlignment="1">
      <alignment horizontal="left" vertical="center" wrapText="1"/>
    </xf>
    <xf numFmtId="0" fontId="14" fillId="3" borderId="0" xfId="0" applyFont="1" applyFill="1" applyBorder="1">
      <alignment vertical="center"/>
    </xf>
    <xf numFmtId="0" fontId="15" fillId="3" borderId="1" xfId="0" applyFont="1" applyFill="1" applyBorder="1" applyAlignment="1">
      <alignment horizontal="centerContinuous" vertical="center"/>
    </xf>
    <xf numFmtId="0" fontId="15" fillId="3" borderId="2" xfId="0" applyFont="1" applyFill="1" applyBorder="1" applyAlignment="1">
      <alignment horizontal="centerContinuous" vertical="center"/>
    </xf>
    <xf numFmtId="0" fontId="0" fillId="0" borderId="4" xfId="0" applyFont="1" applyFill="1" applyBorder="1" applyAlignment="1"/>
    <xf numFmtId="0" fontId="16" fillId="3" borderId="0" xfId="0" applyFont="1" applyFill="1" applyBorder="1" applyAlignment="1">
      <alignment horizontal="center"/>
    </xf>
    <xf numFmtId="0" fontId="17" fillId="4" borderId="0" xfId="0" applyFont="1" applyFill="1" applyBorder="1" applyAlignment="1">
      <alignment horizontal="center" wrapText="1"/>
    </xf>
    <xf numFmtId="0" fontId="0" fillId="3" borderId="0" xfId="0" applyFont="1" applyFill="1" applyBorder="1" applyAlignment="1"/>
    <xf numFmtId="0" fontId="0" fillId="5" borderId="0" xfId="0" applyFont="1" applyFill="1" applyBorder="1" applyAlignment="1"/>
    <xf numFmtId="0" fontId="0" fillId="6" borderId="0" xfId="0" applyFont="1" applyFill="1" applyBorder="1" applyAlignment="1"/>
    <xf numFmtId="0" fontId="0" fillId="7" borderId="0" xfId="0" applyFont="1" applyFill="1" applyBorder="1" applyAlignment="1"/>
    <xf numFmtId="0" fontId="0" fillId="8" borderId="0" xfId="0" applyFont="1" applyFill="1" applyBorder="1" applyAlignment="1"/>
    <xf numFmtId="0" fontId="18" fillId="0" borderId="4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5" fillId="0" borderId="4" xfId="0" applyFont="1" applyFill="1" applyBorder="1" applyAlignment="1"/>
    <xf numFmtId="0" fontId="5" fillId="4" borderId="0" xfId="0" applyFont="1" applyFill="1" applyBorder="1" applyAlignment="1">
      <alignment horizontal="center"/>
    </xf>
    <xf numFmtId="0" fontId="0" fillId="0" borderId="0" xfId="0" applyFont="1" applyFill="1" applyBorder="1" applyAlignment="1"/>
    <xf numFmtId="0" fontId="19" fillId="0" borderId="4" xfId="0" applyFont="1" applyFill="1" applyBorder="1" applyAlignment="1"/>
    <xf numFmtId="0" fontId="19" fillId="0" borderId="6" xfId="0" applyFont="1" applyFill="1" applyBorder="1" applyAlignment="1"/>
    <xf numFmtId="0" fontId="0" fillId="0" borderId="7" xfId="0" applyFont="1" applyFill="1" applyBorder="1" applyAlignment="1"/>
    <xf numFmtId="0" fontId="15" fillId="3" borderId="3" xfId="0" applyFont="1" applyFill="1" applyBorder="1" applyAlignment="1">
      <alignment horizontal="centerContinuous" vertical="center"/>
    </xf>
    <xf numFmtId="0" fontId="20" fillId="4" borderId="0" xfId="0" applyFont="1" applyFill="1" applyBorder="1" applyAlignment="1">
      <alignment wrapText="1"/>
    </xf>
    <xf numFmtId="0" fontId="0" fillId="9" borderId="0" xfId="0" applyFont="1" applyFill="1" applyBorder="1" applyAlignment="1"/>
    <xf numFmtId="0" fontId="20" fillId="4" borderId="5" xfId="0" applyFont="1" applyFill="1" applyBorder="1" applyAlignment="1">
      <alignment wrapText="1"/>
    </xf>
    <xf numFmtId="0" fontId="5" fillId="0" borderId="5" xfId="0" applyFont="1" applyFill="1" applyBorder="1" applyAlignment="1"/>
    <xf numFmtId="0" fontId="5" fillId="0" borderId="5" xfId="0" applyFont="1" applyFill="1" applyBorder="1" applyAlignment="1">
      <alignment horizontal="center"/>
    </xf>
    <xf numFmtId="0" fontId="0" fillId="0" borderId="5" xfId="0" applyFont="1" applyFill="1" applyBorder="1" applyAlignment="1"/>
    <xf numFmtId="0" fontId="0" fillId="0" borderId="8" xfId="0" applyFont="1" applyFill="1" applyBorder="1" applyAlignment="1"/>
    <xf numFmtId="0" fontId="15" fillId="3" borderId="9" xfId="0" applyFont="1" applyFill="1" applyBorder="1" applyAlignment="1">
      <alignment horizontal="centerContinuous" vertical="center"/>
    </xf>
    <xf numFmtId="0" fontId="3" fillId="3" borderId="10" xfId="0" applyFont="1" applyFill="1" applyBorder="1" applyAlignment="1">
      <alignment horizontal="centerContinuous" vertical="center"/>
    </xf>
    <xf numFmtId="0" fontId="0" fillId="0" borderId="4" xfId="0" applyBorder="1">
      <alignment vertical="center"/>
    </xf>
    <xf numFmtId="0" fontId="21" fillId="0" borderId="4" xfId="0" applyFont="1" applyBorder="1" applyAlignment="1">
      <alignment horizontal="center" vertical="center"/>
    </xf>
    <xf numFmtId="44" fontId="5" fillId="0" borderId="4" xfId="1" applyFont="1" applyBorder="1" applyAlignment="1"/>
    <xf numFmtId="0" fontId="0" fillId="0" borderId="6" xfId="0" applyFont="1" applyFill="1" applyBorder="1" applyAlignment="1"/>
    <xf numFmtId="0" fontId="3" fillId="3" borderId="11" xfId="0" applyFont="1" applyFill="1" applyBorder="1" applyAlignment="1">
      <alignment horizontal="centerContinuous" vertical="center"/>
    </xf>
    <xf numFmtId="0" fontId="22" fillId="4" borderId="5" xfId="0" applyFont="1" applyFill="1" applyBorder="1" applyAlignment="1">
      <alignment wrapText="1"/>
    </xf>
    <xf numFmtId="0" fontId="0" fillId="0" borderId="5" xfId="0" applyBorder="1">
      <alignment vertical="center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21" fillId="0" borderId="4" xfId="0" quotePrefix="1" applyFont="1" applyBorder="1" applyAlignment="1">
      <alignment horizontal="center" vertical="center"/>
    </xf>
    <xf numFmtId="0" fontId="6" fillId="2" borderId="4" xfId="0" quotePrefix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6675"/>
      <color rgb="FFF9680D"/>
      <color rgb="FF00F0E8"/>
      <color rgb="FFFAD8FA"/>
      <color rgb="FFEC6FED"/>
      <color rgb="FFA110DF"/>
      <color rgb="FFFFFFFF"/>
      <color rgb="FF0E2CE2"/>
      <color rgb="FF00F00C"/>
      <color rgb="FF00FF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einvestigator.com/computer-forensics/" TargetMode="External"/><Relationship Id="rId1" Type="http://schemas.openxmlformats.org/officeDocument/2006/relationships/hyperlink" Target="https://www.einvestigator.com/asset-investigation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9"/>
  <sheetViews>
    <sheetView workbookViewId="0">
      <selection activeCell="D26" sqref="D26"/>
    </sheetView>
  </sheetViews>
  <sheetFormatPr defaultColWidth="9.140625" defaultRowHeight="15"/>
  <cols>
    <col min="1" max="1" width="10.5703125" customWidth="1"/>
    <col min="2" max="2" width="52.85546875" customWidth="1"/>
    <col min="3" max="3" width="16" customWidth="1"/>
    <col min="16" max="16" width="15.140625" customWidth="1"/>
  </cols>
  <sheetData>
    <row r="1" spans="1:16" ht="20.25">
      <c r="A1" s="52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8"/>
    </row>
    <row r="2" spans="1:16" ht="60.75">
      <c r="A2" s="27"/>
      <c r="B2" s="27"/>
      <c r="C2" s="29" t="s">
        <v>1</v>
      </c>
      <c r="D2" s="30" t="s">
        <v>2</v>
      </c>
      <c r="E2" s="31" t="s">
        <v>3</v>
      </c>
      <c r="F2" s="32" t="s">
        <v>4</v>
      </c>
      <c r="G2" s="45" t="s">
        <v>5</v>
      </c>
      <c r="H2" s="33" t="s">
        <v>6</v>
      </c>
      <c r="I2" s="34" t="s">
        <v>7</v>
      </c>
      <c r="J2" s="30" t="s">
        <v>8</v>
      </c>
      <c r="K2" s="31" t="s">
        <v>9</v>
      </c>
      <c r="L2" s="32" t="s">
        <v>10</v>
      </c>
      <c r="M2" s="33" t="s">
        <v>11</v>
      </c>
      <c r="N2" s="34" t="s">
        <v>12</v>
      </c>
      <c r="O2" s="46" t="s">
        <v>13</v>
      </c>
      <c r="P2" s="59" t="s">
        <v>14</v>
      </c>
    </row>
    <row r="3" spans="1:16">
      <c r="A3" s="54"/>
      <c r="B3" s="54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48"/>
    </row>
    <row r="4" spans="1:16" ht="15.75">
      <c r="A4" s="63" t="s">
        <v>15</v>
      </c>
      <c r="B4" s="35" t="s">
        <v>16</v>
      </c>
      <c r="C4" s="39">
        <v>200</v>
      </c>
      <c r="D4" s="36">
        <v>100</v>
      </c>
      <c r="E4" s="36">
        <v>100</v>
      </c>
      <c r="F4" s="36">
        <v>100</v>
      </c>
      <c r="G4" s="36">
        <f t="shared" ref="G4:G8" si="0">SUM(C4:F4)</f>
        <v>500</v>
      </c>
      <c r="H4" s="36"/>
      <c r="I4" s="36"/>
      <c r="J4" s="36"/>
      <c r="K4" s="36"/>
      <c r="L4" s="36"/>
      <c r="M4" s="36"/>
      <c r="N4" s="36"/>
      <c r="O4" s="36"/>
      <c r="P4" s="49">
        <f t="shared" ref="P4:P8" si="1">SUM(G4:O4)</f>
        <v>500</v>
      </c>
    </row>
    <row r="5" spans="1:16">
      <c r="A5" s="54"/>
      <c r="B5" s="38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48"/>
    </row>
    <row r="6" spans="1:16" ht="15.75">
      <c r="A6" s="55">
        <v>2</v>
      </c>
      <c r="B6" s="35" t="s">
        <v>17</v>
      </c>
      <c r="C6" s="39">
        <v>200</v>
      </c>
      <c r="D6" s="36">
        <v>100</v>
      </c>
      <c r="E6" s="36">
        <v>100</v>
      </c>
      <c r="F6" s="36">
        <v>100</v>
      </c>
      <c r="G6" s="36">
        <f t="shared" si="0"/>
        <v>500</v>
      </c>
      <c r="H6" s="36"/>
      <c r="I6" s="36"/>
      <c r="J6" s="36"/>
      <c r="K6" s="36"/>
      <c r="L6" s="36"/>
      <c r="M6" s="36"/>
      <c r="N6" s="36"/>
      <c r="O6" s="36"/>
      <c r="P6" s="49">
        <f t="shared" si="1"/>
        <v>500</v>
      </c>
    </row>
    <row r="7" spans="1:16">
      <c r="A7" s="54"/>
      <c r="B7" s="38"/>
      <c r="C7" s="36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48"/>
    </row>
    <row r="8" spans="1:16" ht="15.75">
      <c r="A8" s="55">
        <v>3</v>
      </c>
      <c r="B8" s="35" t="s">
        <v>18</v>
      </c>
      <c r="C8" s="39">
        <v>200</v>
      </c>
      <c r="D8" s="36">
        <v>100</v>
      </c>
      <c r="E8" s="36">
        <v>100</v>
      </c>
      <c r="F8" s="36">
        <v>100</v>
      </c>
      <c r="G8" s="36">
        <f t="shared" si="0"/>
        <v>500</v>
      </c>
      <c r="H8" s="36"/>
      <c r="I8" s="36"/>
      <c r="J8" s="36"/>
      <c r="K8" s="36"/>
      <c r="L8" s="36"/>
      <c r="M8" s="36"/>
      <c r="N8" s="36"/>
      <c r="O8" s="36"/>
      <c r="P8" s="49">
        <f t="shared" si="1"/>
        <v>500</v>
      </c>
    </row>
    <row r="9" spans="1:16">
      <c r="A9" s="54"/>
      <c r="B9" s="38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48"/>
    </row>
    <row r="10" spans="1:16" ht="15.75">
      <c r="A10" s="55">
        <v>4</v>
      </c>
      <c r="B10" s="35" t="s">
        <v>19</v>
      </c>
      <c r="C10" s="39">
        <v>200</v>
      </c>
      <c r="D10" s="36">
        <v>100</v>
      </c>
      <c r="E10" s="36">
        <v>100</v>
      </c>
      <c r="F10" s="36">
        <v>100</v>
      </c>
      <c r="G10" s="36">
        <f t="shared" ref="G10:G14" si="2">SUM(C10:F10)</f>
        <v>500</v>
      </c>
      <c r="H10" s="36"/>
      <c r="I10" s="36"/>
      <c r="J10" s="36"/>
      <c r="K10" s="36"/>
      <c r="L10" s="36"/>
      <c r="M10" s="36"/>
      <c r="N10" s="36"/>
      <c r="O10" s="36"/>
      <c r="P10" s="49">
        <f t="shared" ref="P10:P14" si="3">SUM(G10:O10)</f>
        <v>500</v>
      </c>
    </row>
    <row r="11" spans="1:16">
      <c r="A11" s="54"/>
      <c r="B11" s="38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48"/>
    </row>
    <row r="12" spans="1:16" ht="15.75">
      <c r="A12" s="55">
        <v>5</v>
      </c>
      <c r="B12" s="35" t="s">
        <v>20</v>
      </c>
      <c r="C12" s="39">
        <v>200</v>
      </c>
      <c r="D12" s="36">
        <v>100</v>
      </c>
      <c r="E12" s="36">
        <v>100</v>
      </c>
      <c r="F12" s="36">
        <v>100</v>
      </c>
      <c r="G12" s="36">
        <f t="shared" si="2"/>
        <v>500</v>
      </c>
      <c r="H12" s="36"/>
      <c r="I12" s="36"/>
      <c r="J12" s="36"/>
      <c r="K12" s="36"/>
      <c r="L12" s="36"/>
      <c r="M12" s="36"/>
      <c r="N12" s="36"/>
      <c r="O12" s="36"/>
      <c r="P12" s="49">
        <f t="shared" si="3"/>
        <v>500</v>
      </c>
    </row>
    <row r="13" spans="1:16">
      <c r="A13" s="54"/>
      <c r="B13" s="27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50"/>
    </row>
    <row r="14" spans="1:16" ht="15.75">
      <c r="A14" s="55">
        <v>6</v>
      </c>
      <c r="B14" s="35" t="s">
        <v>21</v>
      </c>
      <c r="C14" s="39">
        <v>200</v>
      </c>
      <c r="D14" s="36">
        <v>100</v>
      </c>
      <c r="E14" s="36">
        <v>100</v>
      </c>
      <c r="F14" s="36">
        <v>100</v>
      </c>
      <c r="G14" s="36">
        <f t="shared" si="2"/>
        <v>500</v>
      </c>
      <c r="H14" s="36"/>
      <c r="I14" s="36"/>
      <c r="J14" s="36"/>
      <c r="K14" s="36"/>
      <c r="L14" s="36"/>
      <c r="M14" s="36"/>
      <c r="N14" s="36"/>
      <c r="O14" s="36"/>
      <c r="P14" s="49">
        <f t="shared" si="3"/>
        <v>500</v>
      </c>
    </row>
    <row r="15" spans="1:16">
      <c r="A15" s="54"/>
      <c r="B15" s="54"/>
      <c r="P15" s="60"/>
    </row>
    <row r="16" spans="1:16" ht="15.75">
      <c r="A16" s="55">
        <v>7</v>
      </c>
      <c r="B16" s="35" t="s">
        <v>22</v>
      </c>
      <c r="C16" s="39">
        <v>200</v>
      </c>
      <c r="D16" s="36">
        <v>100</v>
      </c>
      <c r="E16" s="36">
        <v>100</v>
      </c>
      <c r="F16" s="36">
        <v>100</v>
      </c>
      <c r="G16" s="36">
        <f t="shared" ref="G16:G20" si="4">SUM(C16:F16)</f>
        <v>500</v>
      </c>
      <c r="H16" s="36"/>
      <c r="I16" s="36"/>
      <c r="J16" s="36"/>
      <c r="K16" s="36"/>
      <c r="L16" s="36"/>
      <c r="M16" s="36"/>
      <c r="N16" s="36"/>
      <c r="O16" s="36"/>
      <c r="P16" s="49">
        <f t="shared" ref="P16:P20" si="5">SUM(G16:O16)</f>
        <v>500</v>
      </c>
    </row>
    <row r="17" spans="1:16">
      <c r="A17" s="54"/>
      <c r="B17" s="54"/>
      <c r="P17" s="60"/>
    </row>
    <row r="18" spans="1:16" ht="15.75">
      <c r="A18" s="55">
        <v>8</v>
      </c>
      <c r="B18" s="35" t="s">
        <v>23</v>
      </c>
      <c r="C18" s="39">
        <v>200</v>
      </c>
      <c r="D18" s="36">
        <v>100</v>
      </c>
      <c r="E18" s="36">
        <v>100</v>
      </c>
      <c r="F18" s="36">
        <v>100</v>
      </c>
      <c r="G18" s="36">
        <f t="shared" si="4"/>
        <v>500</v>
      </c>
      <c r="H18" s="36"/>
      <c r="I18" s="36"/>
      <c r="J18" s="36"/>
      <c r="K18" s="36"/>
      <c r="L18" s="36"/>
      <c r="M18" s="36"/>
      <c r="N18" s="36"/>
      <c r="O18" s="36"/>
      <c r="P18" s="49">
        <f t="shared" si="5"/>
        <v>500</v>
      </c>
    </row>
    <row r="19" spans="1:16">
      <c r="A19" s="54"/>
      <c r="B19" s="38"/>
      <c r="P19" s="60"/>
    </row>
    <row r="20" spans="1:16" ht="15.75">
      <c r="A20" s="55">
        <v>9</v>
      </c>
      <c r="B20" s="35" t="s">
        <v>24</v>
      </c>
      <c r="C20" s="39">
        <v>200</v>
      </c>
      <c r="D20" s="36">
        <v>100</v>
      </c>
      <c r="E20" s="36">
        <v>100</v>
      </c>
      <c r="F20" s="36">
        <v>100</v>
      </c>
      <c r="G20" s="36">
        <f t="shared" si="4"/>
        <v>500</v>
      </c>
      <c r="H20" s="36"/>
      <c r="I20" s="36"/>
      <c r="J20" s="36"/>
      <c r="K20" s="36"/>
      <c r="L20" s="36"/>
      <c r="M20" s="36"/>
      <c r="N20" s="36"/>
      <c r="O20" s="36"/>
      <c r="P20" s="49">
        <f t="shared" si="5"/>
        <v>500</v>
      </c>
    </row>
    <row r="21" spans="1:16">
      <c r="A21" s="54"/>
      <c r="B21" s="38"/>
      <c r="P21" s="60"/>
    </row>
    <row r="22" spans="1:16" ht="15.75">
      <c r="A22" s="55">
        <v>10</v>
      </c>
      <c r="B22" s="35" t="s">
        <v>25</v>
      </c>
      <c r="C22" s="39">
        <v>200</v>
      </c>
      <c r="D22" s="36">
        <v>100</v>
      </c>
      <c r="E22" s="36">
        <v>100</v>
      </c>
      <c r="F22" s="36">
        <v>100</v>
      </c>
      <c r="G22" s="36">
        <f>SUM(C22:F22)</f>
        <v>500</v>
      </c>
      <c r="H22" s="36"/>
      <c r="I22" s="36"/>
      <c r="J22" s="36"/>
      <c r="K22" s="36"/>
      <c r="L22" s="36"/>
      <c r="M22" s="36"/>
      <c r="N22" s="36"/>
      <c r="O22" s="36"/>
      <c r="P22" s="49">
        <f t="shared" ref="P22:P26" si="6">SUM(G22:O22)</f>
        <v>500</v>
      </c>
    </row>
    <row r="23" spans="1:16">
      <c r="A23" s="54"/>
      <c r="B23" s="54"/>
      <c r="P23" s="60"/>
    </row>
    <row r="24" spans="1:16" ht="15.75">
      <c r="A24" s="55">
        <v>11</v>
      </c>
      <c r="B24" s="35" t="s">
        <v>26</v>
      </c>
      <c r="C24" s="39">
        <v>200</v>
      </c>
      <c r="D24" s="36">
        <v>100</v>
      </c>
      <c r="E24" s="36">
        <v>100</v>
      </c>
      <c r="F24" s="36">
        <v>100</v>
      </c>
      <c r="G24" s="36">
        <f>SUM(C24:F24)</f>
        <v>500</v>
      </c>
      <c r="H24" s="36"/>
      <c r="I24" s="36"/>
      <c r="J24" s="36"/>
      <c r="K24" s="36"/>
      <c r="L24" s="36"/>
      <c r="M24" s="36"/>
      <c r="N24" s="36"/>
      <c r="O24" s="36"/>
      <c r="P24" s="49">
        <f t="shared" si="6"/>
        <v>500</v>
      </c>
    </row>
    <row r="25" spans="1:16">
      <c r="A25" s="38"/>
      <c r="B25" s="56"/>
      <c r="P25" s="60"/>
    </row>
    <row r="26" spans="1:16" ht="15.75">
      <c r="A26" s="55">
        <v>12</v>
      </c>
      <c r="B26" s="35" t="s">
        <v>27</v>
      </c>
      <c r="C26" s="39" t="s">
        <v>28</v>
      </c>
      <c r="D26" s="36"/>
      <c r="G26" s="36">
        <v>300</v>
      </c>
      <c r="P26" s="49">
        <f t="shared" si="6"/>
        <v>300</v>
      </c>
    </row>
    <row r="27" spans="1:16" ht="19.5">
      <c r="A27" s="41" t="s">
        <v>29</v>
      </c>
      <c r="B27" s="27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36"/>
      <c r="P27" s="49"/>
    </row>
    <row r="28" spans="1:16" ht="15.75">
      <c r="A28" s="41" t="s">
        <v>30</v>
      </c>
      <c r="B28" s="27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36"/>
      <c r="P28" s="49"/>
    </row>
    <row r="29" spans="1:16" ht="15.75">
      <c r="A29" s="42" t="s">
        <v>31</v>
      </c>
      <c r="B29" s="57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61"/>
      <c r="P29" s="62"/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1"/>
  <sheetViews>
    <sheetView workbookViewId="0">
      <selection activeCell="B27" sqref="B27"/>
    </sheetView>
  </sheetViews>
  <sheetFormatPr defaultColWidth="9.140625" defaultRowHeight="15"/>
  <cols>
    <col min="1" max="1" width="46" customWidth="1"/>
    <col min="2" max="3" width="15.28515625" customWidth="1"/>
    <col min="9" max="9" width="19.28515625" customWidth="1"/>
  </cols>
  <sheetData>
    <row r="1" spans="1:16" ht="20.25">
      <c r="A1" s="25" t="s">
        <v>32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44"/>
    </row>
    <row r="2" spans="1:16" ht="62.25">
      <c r="A2" s="27"/>
      <c r="B2" s="28" t="s">
        <v>33</v>
      </c>
      <c r="C2" s="29" t="s">
        <v>1</v>
      </c>
      <c r="D2" s="30" t="s">
        <v>2</v>
      </c>
      <c r="E2" s="31" t="s">
        <v>3</v>
      </c>
      <c r="F2" s="32" t="s">
        <v>4</v>
      </c>
      <c r="G2" s="33" t="s">
        <v>6</v>
      </c>
      <c r="H2" s="34" t="s">
        <v>7</v>
      </c>
      <c r="I2" s="45" t="s">
        <v>34</v>
      </c>
      <c r="J2" s="30" t="s">
        <v>8</v>
      </c>
      <c r="K2" s="31" t="s">
        <v>9</v>
      </c>
      <c r="L2" s="32" t="s">
        <v>10</v>
      </c>
      <c r="M2" s="33" t="s">
        <v>11</v>
      </c>
      <c r="N2" s="34" t="s">
        <v>12</v>
      </c>
      <c r="O2" s="46" t="s">
        <v>13</v>
      </c>
      <c r="P2" s="47" t="s">
        <v>35</v>
      </c>
    </row>
    <row r="3" spans="1:16" ht="15.75">
      <c r="A3" s="35" t="s">
        <v>36</v>
      </c>
      <c r="B3" s="36" t="s">
        <v>37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48"/>
    </row>
    <row r="4" spans="1:16">
      <c r="A4" s="38" t="s">
        <v>38</v>
      </c>
      <c r="B4" s="36"/>
      <c r="C4" s="39">
        <v>500</v>
      </c>
      <c r="D4" s="36">
        <v>100</v>
      </c>
      <c r="E4" s="36">
        <v>100</v>
      </c>
      <c r="F4" s="36">
        <v>100</v>
      </c>
      <c r="G4" s="36">
        <v>100</v>
      </c>
      <c r="H4" s="36">
        <v>100</v>
      </c>
      <c r="I4" s="36">
        <f>SUM(C4:H4)</f>
        <v>1000</v>
      </c>
      <c r="J4" s="36"/>
      <c r="K4" s="36"/>
      <c r="L4" s="36"/>
      <c r="M4" s="36"/>
      <c r="N4" s="36"/>
      <c r="O4" s="36"/>
      <c r="P4" s="49"/>
    </row>
    <row r="5" spans="1:16">
      <c r="A5" s="38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48"/>
    </row>
    <row r="6" spans="1:16" ht="15.75">
      <c r="A6" s="35" t="s">
        <v>39</v>
      </c>
      <c r="B6" s="36" t="s">
        <v>37</v>
      </c>
      <c r="C6" s="36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48"/>
    </row>
    <row r="7" spans="1:16">
      <c r="A7" s="38" t="s">
        <v>38</v>
      </c>
      <c r="C7" s="39">
        <v>500</v>
      </c>
      <c r="D7" s="36">
        <v>100</v>
      </c>
      <c r="E7" s="36">
        <v>100</v>
      </c>
      <c r="F7" s="36">
        <v>100</v>
      </c>
      <c r="G7" s="36">
        <v>100</v>
      </c>
      <c r="H7" s="36">
        <v>100</v>
      </c>
      <c r="I7" s="36">
        <f>SUM(C7:H7)</f>
        <v>1000</v>
      </c>
      <c r="J7" s="36"/>
      <c r="K7" s="36"/>
      <c r="L7" s="36"/>
      <c r="M7" s="36"/>
      <c r="N7" s="36"/>
      <c r="O7" s="36"/>
      <c r="P7" s="49"/>
    </row>
    <row r="8" spans="1:16">
      <c r="A8" s="38"/>
      <c r="B8" s="37"/>
      <c r="C8" s="36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48"/>
    </row>
    <row r="9" spans="1:16" ht="15.75">
      <c r="A9" s="35" t="s">
        <v>40</v>
      </c>
      <c r="B9" s="36" t="s">
        <v>41</v>
      </c>
      <c r="C9" s="36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48"/>
    </row>
    <row r="10" spans="1:16">
      <c r="A10" s="38" t="s">
        <v>38</v>
      </c>
      <c r="C10" s="39">
        <v>500</v>
      </c>
      <c r="D10" s="36">
        <v>100</v>
      </c>
      <c r="E10" s="36">
        <v>100</v>
      </c>
      <c r="F10" s="36">
        <v>100</v>
      </c>
      <c r="G10" s="36">
        <v>100</v>
      </c>
      <c r="H10" s="36">
        <v>100</v>
      </c>
      <c r="I10" s="36">
        <f>SUM(C10:H10)</f>
        <v>1000</v>
      </c>
      <c r="J10" s="36"/>
      <c r="K10" s="36"/>
      <c r="L10" s="36"/>
      <c r="M10" s="36"/>
      <c r="N10" s="36"/>
      <c r="O10" s="36"/>
      <c r="P10" s="49"/>
    </row>
    <row r="11" spans="1:16">
      <c r="A11" s="38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48"/>
    </row>
    <row r="12" spans="1:16" ht="15.75">
      <c r="A12" s="35" t="s">
        <v>42</v>
      </c>
      <c r="B12" s="36" t="s">
        <v>41</v>
      </c>
      <c r="C12" s="36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48"/>
    </row>
    <row r="13" spans="1:16">
      <c r="A13" s="38" t="s">
        <v>38</v>
      </c>
      <c r="C13" s="39">
        <v>500</v>
      </c>
      <c r="D13" s="36">
        <v>100</v>
      </c>
      <c r="E13" s="36">
        <v>100</v>
      </c>
      <c r="F13" s="36">
        <v>100</v>
      </c>
      <c r="G13" s="36">
        <v>100</v>
      </c>
      <c r="H13" s="36">
        <v>100</v>
      </c>
      <c r="I13" s="36">
        <f>SUM(C13:H13)</f>
        <v>1000</v>
      </c>
      <c r="J13" s="36"/>
      <c r="K13" s="36"/>
      <c r="L13" s="36"/>
      <c r="M13" s="36"/>
      <c r="N13" s="36"/>
      <c r="O13" s="36"/>
      <c r="P13" s="49"/>
    </row>
    <row r="14" spans="1:16">
      <c r="A14" s="38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48"/>
    </row>
    <row r="15" spans="1:16" ht="15.75">
      <c r="A15" s="35" t="s">
        <v>43</v>
      </c>
      <c r="B15" s="36" t="s">
        <v>44</v>
      </c>
      <c r="C15" s="36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48"/>
    </row>
    <row r="16" spans="1:16">
      <c r="A16" s="38" t="s">
        <v>38</v>
      </c>
      <c r="C16" s="39">
        <v>500</v>
      </c>
      <c r="D16" s="36">
        <v>100</v>
      </c>
      <c r="E16" s="36">
        <v>100</v>
      </c>
      <c r="F16" s="36">
        <v>100</v>
      </c>
      <c r="G16" s="36">
        <v>100</v>
      </c>
      <c r="H16" s="36">
        <v>100</v>
      </c>
      <c r="I16" s="36">
        <f>SUM(C16:H16)</f>
        <v>1000</v>
      </c>
      <c r="J16" s="36"/>
      <c r="K16" s="36"/>
      <c r="L16" s="36"/>
      <c r="M16" s="36"/>
      <c r="N16" s="36"/>
      <c r="O16" s="36"/>
      <c r="P16" s="49"/>
    </row>
    <row r="17" spans="1:16">
      <c r="A17" s="27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50"/>
    </row>
    <row r="18" spans="1:16" ht="15.75">
      <c r="A18" s="41" t="s">
        <v>45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50"/>
    </row>
    <row r="19" spans="1:16" ht="15.75">
      <c r="A19" s="41" t="s">
        <v>46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50"/>
    </row>
    <row r="20" spans="1:16" ht="15.75">
      <c r="A20" s="41" t="s">
        <v>31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50"/>
    </row>
    <row r="21" spans="1:16" ht="15.75">
      <c r="A21" s="42" t="s">
        <v>47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51"/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1"/>
  <sheetViews>
    <sheetView tabSelected="1" zoomScale="87" zoomScaleNormal="87" workbookViewId="0">
      <selection activeCell="F32" sqref="F32"/>
    </sheetView>
  </sheetViews>
  <sheetFormatPr defaultColWidth="9.140625" defaultRowHeight="15"/>
  <cols>
    <col min="1" max="1" width="9.140625" customWidth="1"/>
    <col min="2" max="2" width="97.42578125" customWidth="1"/>
    <col min="3" max="3" width="21.42578125" customWidth="1"/>
  </cols>
  <sheetData>
    <row r="1" spans="1:4" ht="22.5">
      <c r="A1" s="1" t="s">
        <v>48</v>
      </c>
      <c r="B1" s="2"/>
      <c r="C1" s="3"/>
      <c r="D1" s="4"/>
    </row>
    <row r="2" spans="1:4" ht="15.75">
      <c r="A2" s="5"/>
      <c r="B2" s="6" t="s">
        <v>49</v>
      </c>
      <c r="C2" s="7" t="s">
        <v>50</v>
      </c>
      <c r="D2" s="8"/>
    </row>
    <row r="3" spans="1:4" ht="15.75">
      <c r="A3" s="64" t="s">
        <v>15</v>
      </c>
      <c r="B3" s="20" t="s">
        <v>51</v>
      </c>
      <c r="C3" s="12" t="s">
        <v>52</v>
      </c>
      <c r="D3" s="8"/>
    </row>
    <row r="4" spans="1:4" ht="15.75">
      <c r="A4" s="64" t="s">
        <v>53</v>
      </c>
      <c r="B4" s="20" t="s">
        <v>54</v>
      </c>
      <c r="C4" s="12">
        <v>500</v>
      </c>
      <c r="D4" s="8"/>
    </row>
    <row r="5" spans="1:4" ht="15.75">
      <c r="A5" s="64" t="s">
        <v>55</v>
      </c>
      <c r="B5" s="20" t="s">
        <v>56</v>
      </c>
      <c r="C5" s="12">
        <v>500</v>
      </c>
      <c r="D5" s="8"/>
    </row>
    <row r="6" spans="1:4" ht="15.75">
      <c r="A6" s="64" t="s">
        <v>57</v>
      </c>
      <c r="B6" s="21" t="s">
        <v>58</v>
      </c>
      <c r="C6" s="12">
        <v>500</v>
      </c>
      <c r="D6" s="8"/>
    </row>
    <row r="7" spans="1:4" ht="15.75">
      <c r="A7" s="64" t="s">
        <v>59</v>
      </c>
      <c r="B7" s="22" t="s">
        <v>60</v>
      </c>
      <c r="C7" s="12">
        <v>500</v>
      </c>
      <c r="D7" s="8"/>
    </row>
    <row r="8" spans="1:4" ht="15.75">
      <c r="A8" s="64" t="s">
        <v>61</v>
      </c>
      <c r="B8" s="20" t="s">
        <v>62</v>
      </c>
      <c r="C8" s="12">
        <v>1500</v>
      </c>
      <c r="D8" s="8"/>
    </row>
    <row r="9" spans="1:4" ht="16.5">
      <c r="A9" s="64" t="s">
        <v>63</v>
      </c>
      <c r="B9" s="23" t="s">
        <v>64</v>
      </c>
      <c r="C9" s="12">
        <v>1500</v>
      </c>
      <c r="D9" s="8"/>
    </row>
    <row r="10" spans="1:4" ht="16.5">
      <c r="A10" s="64" t="s">
        <v>65</v>
      </c>
      <c r="B10" s="23" t="s">
        <v>66</v>
      </c>
      <c r="C10" s="12">
        <v>1500</v>
      </c>
      <c r="D10" s="8"/>
    </row>
    <row r="11" spans="1:4" ht="16.5">
      <c r="A11" s="9"/>
      <c r="B11" s="14" t="s">
        <v>67</v>
      </c>
      <c r="C11" s="12"/>
      <c r="D11" s="8"/>
    </row>
    <row r="12" spans="1:4" ht="15.75">
      <c r="A12" s="64" t="s">
        <v>68</v>
      </c>
      <c r="B12" s="21" t="s">
        <v>69</v>
      </c>
      <c r="C12" s="12">
        <v>500</v>
      </c>
      <c r="D12" s="8"/>
    </row>
    <row r="13" spans="1:4" ht="15.75">
      <c r="A13" s="64" t="s">
        <v>70</v>
      </c>
      <c r="B13" s="20" t="s">
        <v>71</v>
      </c>
      <c r="C13" s="12">
        <v>500</v>
      </c>
      <c r="D13" s="8"/>
    </row>
    <row r="14" spans="1:4" ht="15.75">
      <c r="A14" s="64" t="s">
        <v>72</v>
      </c>
      <c r="B14" s="20" t="s">
        <v>73</v>
      </c>
      <c r="C14" s="12">
        <v>500</v>
      </c>
      <c r="D14" s="8"/>
    </row>
    <row r="15" spans="1:4" ht="15.75">
      <c r="A15" s="64" t="s">
        <v>74</v>
      </c>
      <c r="B15" s="21" t="s">
        <v>75</v>
      </c>
      <c r="C15" s="12">
        <v>500</v>
      </c>
      <c r="D15" s="8"/>
    </row>
    <row r="16" spans="1:4" ht="15.75">
      <c r="A16" s="64" t="s">
        <v>76</v>
      </c>
      <c r="B16" s="21" t="s">
        <v>77</v>
      </c>
      <c r="C16" s="12">
        <v>500</v>
      </c>
      <c r="D16" s="8"/>
    </row>
    <row r="17" spans="1:4" ht="15.75">
      <c r="A17" s="64" t="s">
        <v>78</v>
      </c>
      <c r="B17" s="20" t="s">
        <v>79</v>
      </c>
      <c r="C17" s="12">
        <v>500</v>
      </c>
      <c r="D17" s="8"/>
    </row>
    <row r="18" spans="1:4" ht="15.75">
      <c r="A18" s="64" t="s">
        <v>80</v>
      </c>
      <c r="B18" s="20" t="s">
        <v>81</v>
      </c>
      <c r="C18" s="12">
        <v>500</v>
      </c>
      <c r="D18" s="8"/>
    </row>
    <row r="19" spans="1:4" ht="15.75">
      <c r="A19" s="64" t="s">
        <v>82</v>
      </c>
      <c r="B19" s="21" t="s">
        <v>83</v>
      </c>
      <c r="C19" s="12">
        <v>1000</v>
      </c>
      <c r="D19" s="8"/>
    </row>
    <row r="20" spans="1:4" ht="15.75">
      <c r="A20" s="64" t="s">
        <v>84</v>
      </c>
      <c r="B20" s="20" t="s">
        <v>85</v>
      </c>
      <c r="C20" s="12">
        <v>1500</v>
      </c>
      <c r="D20" s="8"/>
    </row>
    <row r="21" spans="1:4" ht="15.75">
      <c r="A21" s="64" t="s">
        <v>86</v>
      </c>
      <c r="B21" s="24" t="s">
        <v>87</v>
      </c>
      <c r="C21" s="12">
        <v>2500</v>
      </c>
      <c r="D21" s="8"/>
    </row>
    <row r="22" spans="1:4" ht="16.5">
      <c r="A22" s="9"/>
      <c r="B22" s="14" t="s">
        <v>88</v>
      </c>
      <c r="C22" s="12"/>
      <c r="D22" s="8"/>
    </row>
    <row r="23" spans="1:4" ht="16.5">
      <c r="A23" s="64" t="s">
        <v>89</v>
      </c>
      <c r="B23" s="23" t="s">
        <v>90</v>
      </c>
      <c r="C23" s="12">
        <v>2500</v>
      </c>
      <c r="D23" s="8"/>
    </row>
    <row r="24" spans="1:4" ht="15.75">
      <c r="A24" s="64" t="s">
        <v>91</v>
      </c>
      <c r="B24" s="20" t="s">
        <v>92</v>
      </c>
      <c r="C24" s="12">
        <v>750</v>
      </c>
      <c r="D24" s="8"/>
    </row>
    <row r="25" spans="1:4" ht="15.75">
      <c r="A25" s="64" t="s">
        <v>93</v>
      </c>
      <c r="B25" s="20" t="s">
        <v>94</v>
      </c>
      <c r="C25" s="12">
        <v>500</v>
      </c>
      <c r="D25" s="8"/>
    </row>
    <row r="26" spans="1:4" ht="15.75">
      <c r="A26" s="64" t="s">
        <v>95</v>
      </c>
      <c r="B26" s="21" t="s">
        <v>96</v>
      </c>
      <c r="C26" s="12">
        <v>500</v>
      </c>
      <c r="D26" s="8"/>
    </row>
    <row r="27" spans="1:4" ht="15.75">
      <c r="A27" s="64" t="s">
        <v>97</v>
      </c>
      <c r="B27" s="20" t="s">
        <v>98</v>
      </c>
      <c r="C27" s="12">
        <v>2500</v>
      </c>
      <c r="D27" s="8"/>
    </row>
    <row r="28" spans="1:4" ht="15.75">
      <c r="A28" s="64" t="s">
        <v>99</v>
      </c>
      <c r="B28" s="21" t="s">
        <v>100</v>
      </c>
      <c r="C28" s="12">
        <v>1500</v>
      </c>
      <c r="D28" s="8"/>
    </row>
    <row r="29" spans="1:4" ht="15.75">
      <c r="A29" s="64" t="s">
        <v>101</v>
      </c>
      <c r="B29" s="20" t="s">
        <v>102</v>
      </c>
      <c r="C29" s="12">
        <v>1500</v>
      </c>
      <c r="D29" s="8"/>
    </row>
    <row r="30" spans="1:4">
      <c r="A30" s="5"/>
      <c r="B30" s="15"/>
      <c r="C30" s="15"/>
      <c r="D30" s="16"/>
    </row>
    <row r="31" spans="1:4">
      <c r="A31" s="17"/>
      <c r="B31" s="18"/>
      <c r="C31" s="18"/>
      <c r="D31" s="19"/>
    </row>
  </sheetData>
  <hyperlinks>
    <hyperlink ref="B29" r:id="rId1" tooltip="https://www.einvestigator.com/asset-investigations/" xr:uid="{00000000-0004-0000-0200-000000000000}"/>
    <hyperlink ref="B26" r:id="rId2" tooltip="https://www.einvestigator.com/computer-forensics/" xr:uid="{00000000-0004-0000-0200-000001000000}"/>
  </hyperlink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4"/>
  <sheetViews>
    <sheetView workbookViewId="0">
      <selection activeCell="C18" sqref="C18"/>
    </sheetView>
  </sheetViews>
  <sheetFormatPr defaultColWidth="9.140625" defaultRowHeight="15"/>
  <cols>
    <col min="2" max="2" width="71.140625" customWidth="1"/>
    <col min="3" max="3" width="61" customWidth="1"/>
  </cols>
  <sheetData>
    <row r="1" spans="1:4" ht="22.5">
      <c r="A1" s="1" t="s">
        <v>103</v>
      </c>
      <c r="B1" s="2"/>
      <c r="C1" s="3"/>
      <c r="D1" s="4"/>
    </row>
    <row r="2" spans="1:4" ht="15.75">
      <c r="A2" s="5"/>
      <c r="B2" s="6" t="s">
        <v>104</v>
      </c>
      <c r="C2" s="7" t="s">
        <v>105</v>
      </c>
      <c r="D2" s="8"/>
    </row>
    <row r="3" spans="1:4" ht="19.5">
      <c r="A3" s="64" t="s">
        <v>15</v>
      </c>
      <c r="B3" s="10" t="s">
        <v>106</v>
      </c>
      <c r="C3" s="11" t="s">
        <v>107</v>
      </c>
      <c r="D3" s="8"/>
    </row>
    <row r="4" spans="1:4" ht="19.5">
      <c r="A4" s="64" t="s">
        <v>53</v>
      </c>
      <c r="B4" s="10" t="s">
        <v>108</v>
      </c>
      <c r="C4" s="12"/>
      <c r="D4" s="8"/>
    </row>
    <row r="5" spans="1:4" ht="19.5">
      <c r="A5" s="64" t="s">
        <v>55</v>
      </c>
      <c r="B5" s="10" t="s">
        <v>109</v>
      </c>
      <c r="C5" s="12"/>
      <c r="D5" s="8"/>
    </row>
    <row r="6" spans="1:4" ht="19.5">
      <c r="A6" s="64" t="s">
        <v>57</v>
      </c>
      <c r="B6" s="10" t="s">
        <v>110</v>
      </c>
      <c r="C6" s="12"/>
      <c r="D6" s="8"/>
    </row>
    <row r="7" spans="1:4" ht="19.5">
      <c r="A7" s="64" t="s">
        <v>59</v>
      </c>
      <c r="B7" s="13" t="s">
        <v>111</v>
      </c>
      <c r="C7" s="12"/>
      <c r="D7" s="8"/>
    </row>
    <row r="8" spans="1:4" ht="19.5">
      <c r="A8" s="64" t="s">
        <v>61</v>
      </c>
      <c r="B8" s="13" t="s">
        <v>112</v>
      </c>
      <c r="C8" s="12"/>
      <c r="D8" s="8"/>
    </row>
    <row r="9" spans="1:4" ht="19.5">
      <c r="A9" s="64" t="s">
        <v>63</v>
      </c>
      <c r="B9" s="10" t="s">
        <v>113</v>
      </c>
      <c r="C9" s="12"/>
      <c r="D9" s="8"/>
    </row>
    <row r="10" spans="1:4" ht="19.5">
      <c r="A10" s="64" t="s">
        <v>65</v>
      </c>
      <c r="B10" s="10" t="s">
        <v>114</v>
      </c>
      <c r="C10" s="12"/>
      <c r="D10" s="8"/>
    </row>
    <row r="11" spans="1:4" ht="19.5">
      <c r="A11" s="64" t="s">
        <v>68</v>
      </c>
      <c r="B11" s="10" t="s">
        <v>115</v>
      </c>
      <c r="C11" s="12"/>
      <c r="D11" s="8"/>
    </row>
    <row r="12" spans="1:4" ht="16.5">
      <c r="A12" s="9"/>
      <c r="B12" s="14"/>
      <c r="C12" s="12"/>
      <c r="D12" s="8"/>
    </row>
    <row r="13" spans="1:4">
      <c r="A13" s="5"/>
      <c r="B13" s="15"/>
      <c r="C13" s="15"/>
      <c r="D13" s="16"/>
    </row>
    <row r="14" spans="1:4">
      <c r="A14" s="17"/>
      <c r="B14" s="18"/>
      <c r="C14" s="18"/>
      <c r="D14" s="19"/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CAFAC LARNING CENTER</vt:lpstr>
      <vt:lpstr>CAFAC AUDIT SCHOOL</vt:lpstr>
      <vt:lpstr>CAFAC INVESTIGATION FEES</vt:lpstr>
      <vt:lpstr>CAFAC CONSULTING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cafac</dc:creator>
  <cp:lastModifiedBy>Cosmos</cp:lastModifiedBy>
  <dcterms:created xsi:type="dcterms:W3CDTF">2020-06-19T17:05:00Z</dcterms:created>
  <dcterms:modified xsi:type="dcterms:W3CDTF">2021-04-09T18:05:24Z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1033-11.2.0.9665</vt:lpwstr>
  </property>
  <property fmtid="{D5CDD505-2E9C-101B-9397-08002B2CF9AE}" pid="3" name="KSOReadingLayout">
    <vt:bool>true</vt:bool>
  </property>
</Properties>
</file>